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CKTHONG_1_11\Desktop\"/>
    </mc:Choice>
  </mc:AlternateContent>
  <bookViews>
    <workbookView xWindow="0" yWindow="0" windowWidth="24000" windowHeight="8535"/>
  </bookViews>
  <sheets>
    <sheet name="ผนวก 1" sheetId="1" r:id="rId1"/>
  </sheets>
  <definedNames>
    <definedName name="_xlnm._FilterDatabase" localSheetId="0" hidden="1">'ผนวก 1'!$A$3:$H$3</definedName>
    <definedName name="_xlnm.Print_Titles" localSheetId="0">'ผนวก 1'!$2:$3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C4" i="1"/>
  <c r="D73" i="1"/>
  <c r="E73" i="1"/>
  <c r="F73" i="1"/>
  <c r="G73" i="1"/>
  <c r="C73" i="1"/>
  <c r="D25" i="1"/>
  <c r="E25" i="1"/>
  <c r="E22" i="1" s="1"/>
  <c r="E21" i="1" s="1"/>
  <c r="F25" i="1"/>
  <c r="G25" i="1"/>
  <c r="G22" i="1" s="1"/>
  <c r="G21" i="1" s="1"/>
  <c r="C25" i="1"/>
  <c r="C22" i="1" s="1"/>
  <c r="C21" i="1" s="1"/>
  <c r="D8" i="1"/>
  <c r="E8" i="1"/>
  <c r="F8" i="1"/>
  <c r="G8" i="1"/>
  <c r="C8" i="1"/>
  <c r="D22" i="1"/>
  <c r="D21" i="1" s="1"/>
  <c r="F22" i="1"/>
  <c r="F21" i="1" s="1"/>
  <c r="D39" i="1"/>
  <c r="E39" i="1"/>
  <c r="F39" i="1"/>
  <c r="G39" i="1"/>
  <c r="C39" i="1"/>
  <c r="D44" i="1"/>
  <c r="E44" i="1"/>
  <c r="F44" i="1"/>
  <c r="G44" i="1"/>
  <c r="C44" i="1"/>
  <c r="G69" i="1"/>
  <c r="F69" i="1"/>
  <c r="E69" i="1"/>
  <c r="D69" i="1"/>
  <c r="C69" i="1"/>
  <c r="G67" i="1"/>
  <c r="F67" i="1"/>
  <c r="E67" i="1"/>
  <c r="D67" i="1"/>
  <c r="C67" i="1"/>
  <c r="G65" i="1"/>
  <c r="F65" i="1"/>
  <c r="E65" i="1"/>
  <c r="D65" i="1"/>
  <c r="C65" i="1"/>
  <c r="G63" i="1"/>
  <c r="F63" i="1"/>
  <c r="E63" i="1"/>
  <c r="D63" i="1"/>
  <c r="C63" i="1"/>
  <c r="G61" i="1"/>
  <c r="F61" i="1"/>
  <c r="E61" i="1"/>
  <c r="D61" i="1"/>
  <c r="C61" i="1"/>
  <c r="G59" i="1"/>
  <c r="F59" i="1"/>
  <c r="E59" i="1"/>
  <c r="D59" i="1"/>
  <c r="C59" i="1"/>
  <c r="D57" i="1"/>
  <c r="E57" i="1"/>
  <c r="F57" i="1"/>
  <c r="G57" i="1"/>
  <c r="C57" i="1"/>
  <c r="D71" i="1"/>
  <c r="E71" i="1"/>
  <c r="F71" i="1"/>
  <c r="G71" i="1"/>
  <c r="C71" i="1"/>
  <c r="D74" i="1"/>
  <c r="E74" i="1"/>
  <c r="F74" i="1"/>
  <c r="G74" i="1"/>
  <c r="C74" i="1"/>
  <c r="D76" i="1"/>
  <c r="E76" i="1"/>
  <c r="F76" i="1"/>
  <c r="G76" i="1"/>
  <c r="C76" i="1"/>
  <c r="D28" i="1"/>
  <c r="E28" i="1"/>
  <c r="F28" i="1"/>
  <c r="G28" i="1"/>
  <c r="C28" i="1"/>
  <c r="D32" i="1"/>
  <c r="E32" i="1"/>
  <c r="F32" i="1"/>
  <c r="G32" i="1"/>
  <c r="C32" i="1"/>
  <c r="C6" i="1"/>
  <c r="C5" i="1" s="1"/>
  <c r="D6" i="1"/>
  <c r="E6" i="1"/>
  <c r="F6" i="1"/>
  <c r="G6" i="1"/>
  <c r="D10" i="1"/>
  <c r="E10" i="1"/>
  <c r="F10" i="1"/>
  <c r="G10" i="1"/>
  <c r="C10" i="1"/>
  <c r="C27" i="1" l="1"/>
  <c r="G27" i="1"/>
  <c r="F27" i="1"/>
  <c r="G5" i="1"/>
  <c r="E27" i="1"/>
  <c r="F38" i="1"/>
  <c r="F5" i="1"/>
  <c r="E38" i="1"/>
  <c r="E5" i="1"/>
  <c r="D27" i="1"/>
  <c r="D38" i="1"/>
  <c r="D5" i="1"/>
  <c r="C38" i="1"/>
  <c r="C78" i="1" s="1"/>
  <c r="G38" i="1"/>
  <c r="G79" i="1"/>
  <c r="F78" i="1" l="1"/>
  <c r="E78" i="1"/>
  <c r="E79" i="1" s="1"/>
  <c r="D78" i="1"/>
  <c r="G78" i="1"/>
  <c r="C79" i="1"/>
</calcChain>
</file>

<file path=xl/sharedStrings.xml><?xml version="1.0" encoding="utf-8"?>
<sst xmlns="http://schemas.openxmlformats.org/spreadsheetml/2006/main" count="91" uniqueCount="84">
  <si>
    <t>ระบุรายการ</t>
  </si>
  <si>
    <t>ค่าซ่อมแซมครุภัณฑ์ หมายถึง ค่าซ่อมแซมครุภัณฑ์วิทยาศาสตร์ ค่าปรับปรุงครุภัณฑ์และสอบเทียบเครื่องมือ และค่าซ่อมแซมครุภัณฑ์ทางการเกษตรอื่นๆ
ที่ใช้ในการดำเนินงานวิจัย ภายใต้แผนงาน/โครงการที่ สกสว. ให้อนุมัติให้ดำเนินการแล้ว</t>
  </si>
  <si>
    <t>ค่าซ่อมแซมครุภัณฑ์ทางการเกษตรอื่นๆ ที่ใช้ในการดำเนินงานวิจัยภายใต้แผนงาน/โครงการ หมายถึง ครุภัณฑ์ทางการเกษตรที่ใช้งานวิจัยในสภาพไร่/แปลง/โรงเรือนทดลอง 
เช่น รถแทรคเตอร์ รถไถ เครื่องสูบน้ำ เครื่องตัดหญ้า เป็นต้น</t>
  </si>
  <si>
    <t>ค่าสาธารณูปโภค หมายถึง ค่าน้ำ ค่าไฟที่ใช้ในงานวิจัยภายใต้แผนงาน/โครงการที่ สกสว. ให้อนุมัติให้ดำเนินการแล้ว ทั้งนี้ งบประมาณค่าสาธารณูปโภค 
รวมแล้วต้องไม่เกินร้อยละ 1 ของงบประมาณรวมของโครงการ</t>
  </si>
  <si>
    <t>งบประมาณค่าซ่อมแซมครุภัณฑ์วิทยาศาสตร์ ค่าปรับปรุงครุภัณฑ์และสอบเทียบเครื่องมือ และค่าซ่อมแซมครุภัณฑ์ทางการเกษตรอื่นๆ 
รวมแล้วต้องไม่เกินร้อยละ 10 ของงบประมาณรวมของแผนงานวิจัย/โครงการ</t>
  </si>
  <si>
    <t>งบประมาณ รวมทั้งสิ้น
(บาท)</t>
  </si>
  <si>
    <t>งวดที่ 1 
เดือนที่ 1 - 6</t>
  </si>
  <si>
    <t>งวดที่ 2
เดือนที่ 7 - 12</t>
  </si>
  <si>
    <t>งวดที่ 1
เดือนที่ 13 - 18</t>
  </si>
  <si>
    <t>งวดที่ 2
เดือนที่ 19 - 24</t>
  </si>
  <si>
    <t>งบประมาณปีที่ 1</t>
  </si>
  <si>
    <t>งบประมาณปีที่ 2</t>
  </si>
  <si>
    <t>3. ค่าใช้สอย</t>
  </si>
  <si>
    <t>4. ค่าวัสดุ</t>
  </si>
  <si>
    <t>5. ค่าสาธารณูปโภค</t>
  </si>
  <si>
    <t>6. ค่าครุภัณฑ์</t>
  </si>
  <si>
    <t xml:space="preserve">7. ค่าสิ่งก่อสร้าง </t>
  </si>
  <si>
    <t>งบประมาณรวม (บาท)</t>
  </si>
  <si>
    <t>งบประมาณรวมทั้งสิ้น (บาท)</t>
  </si>
  <si>
    <t>รายการ</t>
  </si>
  <si>
    <t>จ้างเหมา ......(ระบุกิจกรรม) (จำนวน .. คน x อัตรา .. บาท/เดือน x .. เดือน)</t>
  </si>
  <si>
    <t>การฉายรังสีแกมมาและเบตา (ตัวอย่างละ ... บาท x ... ตัวอย่าง)</t>
  </si>
  <si>
    <t>ฯลฯ</t>
  </si>
  <si>
    <t>ค่าจ้างเหมาบริการตรวจวิเคราะห์อื่นๆ ระบุ ....</t>
  </si>
  <si>
    <t>ค่าตอบแทนปฏิบัติงานนอกเวลาราชการ (วันธรรมดา) (....บาท/วัน x ...คน x ....วัน)</t>
  </si>
  <si>
    <t>ค่าตอบแทนปฏิบัติงานนอกเวลาราชการ (วันหยุด) (....บาท/วัน x ...คน x ....วัน)</t>
  </si>
  <si>
    <t xml:space="preserve">   3.1 ค่าใช้จ่ายในการเดินทางไปราชการในงานวิจัย</t>
  </si>
  <si>
    <t xml:space="preserve">   3.2 ค่าใช้จ่ายในการประชุมและฝึกอบรม</t>
  </si>
  <si>
    <t>ค่าเบี้ยเลี้ยง (....บาท/วัน x ...คน x ....วัน)</t>
  </si>
  <si>
    <t>ค่าเช่าที่พัก (.... บาท/คืน x ...คน x....คืน)</t>
  </si>
  <si>
    <t>ค่ายานพาหนะ (....บาท/ครั้ง x ... คน x ... ครั้ง)</t>
  </si>
  <si>
    <t>ค่าอาหารว่างและเครื่องดื่ม (มื้อละ…บาท x...มื้อ x...คน x...ครั้ง)</t>
  </si>
  <si>
    <t>ค่าอาหารกลางวัน (มื้อละ..บาท x...มื้อ x....คน x....ครั้ง)</t>
  </si>
  <si>
    <t>ค่าเอกสารประกอบการประชุมและอื่น ๆ ที่เกี่ยวข้อง (เล่มละ..... บาท x..... เล่ม x..... ครั้ง)</t>
  </si>
  <si>
    <t>1. ค่าจ้างเหมา (งานที่จำเป็นตามแผนการดำเนินงานโครงการวิจัย ระบุกิจกรรม อัตรา จำนวนวัน/ครั้ง ระยะเวลา ให้ชัดเจน)</t>
  </si>
  <si>
    <t xml:space="preserve">   4.1 ค่าวัสดุการเกษตร</t>
  </si>
  <si>
    <t xml:space="preserve">   4.2 ค่าวัสดุวิทยาศาสตร์และการแพทย์</t>
  </si>
  <si>
    <t>ปุ๋ยอินทรีย์ ได้แก่ ...</t>
  </si>
  <si>
    <t xml:space="preserve">ปุ๋ยเคมี ได้แก่ .... </t>
  </si>
  <si>
    <t>สารกำจัดศัตรูพืช ได้แก่ ...</t>
  </si>
  <si>
    <t>อุปกรณ์การเกษตร ได้แก่ ....</t>
  </si>
  <si>
    <t>ตรวจวิเคราะห์ปริมาณแป้งและเซลลูโลส (ตัวอย่างละ ... บาท x ... ตัวอย่าง)</t>
  </si>
  <si>
    <t>ตรวจวิเคราะห์วิตามินและคุณค่าทางอาหาร (ตัวอย่างละ ... บาท x ... ตัวอย่าง)</t>
  </si>
  <si>
    <t>ตรวจวิเคราะห์เอนไซม์และกรดอะมิโน (ตัวอย่างละ ... บาท x ... ตัวอย่าง)</t>
  </si>
  <si>
    <t>ตรวจวิเคราะห์ปริมาณน้ำมัน (ตัวอย่างละ ... บาท x ... ตัวอย่าง)</t>
  </si>
  <si>
    <t>ตรวจวิเคราะห์สารสำคัญในสมุนไพร (ตัวอย่างละ ... บาท x ... ตัวอย่าง)</t>
  </si>
  <si>
    <t>ตรวจวิเคราะห์ปริมาณเอทานอล (ตัวอย่างละ ... บาท x ... ตัวอย่าง)</t>
  </si>
  <si>
    <t>ตรวจวิเคราะห์สารพิษตกค้างในพืช / โลหะหนัก (ตัวอย่างละ ... บาท x ... ตัวอย่าง)</t>
  </si>
  <si>
    <t>ตรวจวิเคราะห์ลำดับเบสและไพรเมอร์ (ตัวอย่างละ ... บาท x ... ตัวอย่าง)</t>
  </si>
  <si>
    <t>2. ค่าตอบแทน</t>
  </si>
  <si>
    <t>จ้างเหมา ......(ระบุกิจกรรม) (จำนวน .. งาน x ..... บาท/งาน)</t>
  </si>
  <si>
    <t xml:space="preserve">   1.3 ค่าจ้างเหมาบริการตรวจวิเคราะห์ (ให้แนบประกาศราคาประกอบการพิจารณา)</t>
  </si>
  <si>
    <t>สารเคมีสำหรับห้องปฏิบัติการจุลชีววิทยา  ได้แก่ สาร...</t>
  </si>
  <si>
    <t>สารเคมีสำหรับห้องปฏิบัติการสารพิษจากเชื้อรา ได้แก่ สาร.....</t>
  </si>
  <si>
    <t>สารเคมีสำหรับห้องปฏิบัติการโภชนาการ ได้แก่ สาร......</t>
  </si>
  <si>
    <t>สารเคมีสำหรับห้องปฏิบัติการสารพิษตกค้าง ได้แก่ สาร......</t>
  </si>
  <si>
    <t>สารเคมีสำหรับห้องปฏิบัติการไส้เดือนฝอย  ได้แก่ สาร......</t>
  </si>
  <si>
    <t>สารเคมีสำหรับห้องปฏิบัติการไวรัสวิทยา ได้แก่ สาร......</t>
  </si>
  <si>
    <t>สารเคมีสำหรับห้องปฏิบัติการแปรรูปผลิตภัณฑ์  ได้แก่ สาร.....</t>
  </si>
  <si>
    <t>สารเคมีสำหรับห้องปฏิบัติการสรีรวิทยาพืช ได้แก่ สาร.....</t>
  </si>
  <si>
    <t>สารเคมีสำหรับห้องปฏิบัติการศัตรูพืช  ได้แก่ สาร......</t>
  </si>
  <si>
    <t>สารเคมีสำหรับห้องปฏิบัติการดิน ปุ๋ย น้ำ พืช ได้แก่ สาร.....</t>
  </si>
  <si>
    <t>สารเคมีสำหรับห้องปฏิบัติการเทคโนโลยีชีวภาพ ได้แก่ สาร.....</t>
  </si>
  <si>
    <t xml:space="preserve">   4.3 ค่าวัสดุไฟฟ้าและวิทยุ</t>
  </si>
  <si>
    <t xml:space="preserve">   4.4 ค่าวัสดุก่อสร้างเพื่อสร้างต้นแบบ </t>
  </si>
  <si>
    <t xml:space="preserve">   4.5 ค่าวัสดุงานบ้านงานครัว</t>
  </si>
  <si>
    <t xml:space="preserve">   4.6 ค่าวัสดุโฆษณาและเผยแพร่</t>
  </si>
  <si>
    <t xml:space="preserve">   4.7 ค่าวัสดุเชื้อเพลิงและหล่อลื่น </t>
  </si>
  <si>
    <t xml:space="preserve">   4.8 ค่าวัสดุสำนักงาน</t>
  </si>
  <si>
    <t xml:space="preserve">   4.9 ค่าวัสดุคอมพิวเตอร์</t>
  </si>
  <si>
    <r>
      <t xml:space="preserve">ระบุค่าน้ำค่าไฟที่ใช้ในงานวิจัยเท่าที่จำเป็น </t>
    </r>
    <r>
      <rPr>
        <b/>
        <sz val="14"/>
        <color theme="1"/>
        <rFont val="TH SarabunPSK"/>
        <family val="2"/>
      </rPr>
      <t xml:space="preserve">ไม่เกินร้อยละ 1 ของงบประมาณรวมโครงการวิจัย 
</t>
    </r>
    <r>
      <rPr>
        <sz val="14"/>
        <color theme="1"/>
        <rFont val="TH SarabunPSK"/>
        <family val="2"/>
      </rPr>
      <t>และต้องไม่ซ้ำซ้อนกับงบประมาณที่ได้รับจัดสรรจากสำนักงบประมาณ (ถัวจ่ายไม่ได้)</t>
    </r>
  </si>
  <si>
    <t>ค่าสมนาคุณวิทยากรบุคคลภายนอก (ชั่วโมงละ..บาท x ..ชั่วโมง x ..คน x ..ครั้ง)</t>
  </si>
  <si>
    <t xml:space="preserve">   2.2 ค่าสมนาคุณวิทยากรบุคคลภายนอก</t>
  </si>
  <si>
    <t xml:space="preserve">หมายเหตุ : ค่าใช้จ่ายทุกรายการสามารถถัวจ่ายได้ ยกเว้นค่าสาธารณูปโภค ค่าครุภัณฑ์ และค่าสิ่งก่อสร้าง </t>
  </si>
  <si>
    <t>ระบุรายละเอียดครุภัณฑ์ จำนวน และแนบใบเสนอราคา หากราคาเกินหน่วยละ 500,000 บาท 
ต้องขอทำความตกลงกับสำนักงบประมาณภายหลังได้รับอนุมัติโครงการ ทั้งนี้ รายการที่จัดซื้อจัดจ้าง
“ชื่อ” และ “จำนวน” จะต้องตรงกับรายการค่าครุภัณฑ์ที่กำหนดไว้ในโครงการวิจัย (ถัวจ่ายไม่ได้)</t>
  </si>
  <si>
    <t>ระบุรายละเอียดสิ่งก่อสร้าง จำนวน แนบใบเสนอราคา หากราคาเกินหน่วยละ 1,000,000 บาท 
ต้องขอทำความตกลงกับสำนักงบประมาณภายหลังได้รับอนุมัติโครงการวิจัย ทั้งนี้ ต้องตรงกับ
รายการค่าสิ่งก่อสร้างที่กำหนดไว้ในโครงการวิจัย (ถัวจ่ายไม่ได้)</t>
  </si>
  <si>
    <t xml:space="preserve">   1.1 ค่าจ้างเหมาปฏิบัติงาน (กรณีจ้างเฉพาะเป็นครั้งคราว ตามเวลาที่กำหนด ไม่ซ้ำซ้อนกับเจ้าหน้าที่ประจำ)</t>
  </si>
  <si>
    <t xml:space="preserve">   1.2 ค่าจ้างเหมารายชิ้นงาน (กรณีจ้างเฉพาะโครงการวิจัย เป็นครั้งคราว ให้แล้วเสร็จตามเวลาที่กำหนด)</t>
  </si>
  <si>
    <t xml:space="preserve">   2.1 ค่าตอบแทนปฏิบัติงานนอกเวลาราชการ 
        (วันธรรมดา ชั่วโมงละ 50 บาท ไม่เกิน 4 ชั่วโมง วันหยุดราชการ ชั่วโมงละ 60 บาท ไม่เกิน 7 ชั่วโมง)</t>
  </si>
  <si>
    <t>งบลงทุน</t>
  </si>
  <si>
    <t>งบดำเนินงาน</t>
  </si>
  <si>
    <t>หมวดงบประมาณ</t>
  </si>
  <si>
    <t xml:space="preserve">   3.3 ค่าซ่อมแซมครุภัณฑ์ (ค่าซ่อมแซมครุภัณฑ์ วิทยาศาสตร์ และครุภัณฑ์อื่นๆ ที่เกี่ยวข้องกับงานวิจัย) เท่าที่จำเป็น 
ไม่เกินร้อยละ 10 ของงบประมาณรวมโครงการวิจัย ต้องไม่ซ้ำซ้อนกับงบประมาณที่ได้รับจัดสรรจากสำนักงบประมาณ
หมายเหตุ : ค่าซ่อมแซมครุภัณฑ์อื่นๆ ที่เกี่ยวข้องกับการดำเนินงานวิจัย หมายถึง ครุภัณฑ์ทางการเกษตรที่ใช้งานวิจัย
ในสภาพไร่/แปลง/โรงเรือนทดลอง เช่น รถแทรกเตอร์ รถไถ เครื่องสูบน้ำ เครื่องตัดหญ้า เป็นต้น</t>
  </si>
  <si>
    <t>12. แผนงบประมาณของโครงการวิจัย
ประกอบการจัดสรรเงินรายได้จากการดำเนินงานวิจัยด้านการเกษตร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</si>
</sst>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1">
    <font>
      <sz val="16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24"/>
      <color theme="1"/>
      <name val="TH SarabunPSK"/>
      <family val="2"/>
    </font>
    <font>
      <sz val="16"/>
      <name val="Cordia New"/>
      <family val="2"/>
    </font>
    <font>
      <b/>
      <sz val="18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22"/>
      <color theme="1"/>
      <name val="TH SarabunPSK"/>
      <family val="2"/>
    </font>
    <font>
      <sz val="8"/>
      <name val="Cordia New"/>
      <family val="2"/>
    </font>
    <font>
      <sz val="16"/>
      <name val="Cordia New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alibri"/>
      <family val="2"/>
      <charset val="222"/>
      <scheme val="minor"/>
    </font>
    <font>
      <b/>
      <sz val="10"/>
      <color rgb="FF000000"/>
      <name val="TH SarabunPSK"/>
      <family val="2"/>
    </font>
    <font>
      <b/>
      <sz val="12"/>
      <name val="TH SarabunPSK"/>
      <family val="2"/>
    </font>
    <font>
      <b/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3" fillId="0" borderId="0" xfId="1" applyFont="1" applyAlignment="1">
      <alignment vertical="top" wrapText="1"/>
    </xf>
    <xf numFmtId="3" fontId="3" fillId="0" borderId="0" xfId="1" applyNumberFormat="1" applyFont="1" applyAlignment="1">
      <alignment horizontal="center" vertical="top"/>
    </xf>
    <xf numFmtId="41" fontId="5" fillId="0" borderId="0" xfId="2" applyNumberFormat="1" applyFont="1" applyFill="1" applyAlignment="1">
      <alignment horizontal="right" vertical="top" indent="1"/>
    </xf>
    <xf numFmtId="0" fontId="3" fillId="0" borderId="0" xfId="1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14" fillId="0" borderId="6" xfId="2" applyNumberFormat="1" applyFont="1" applyFill="1" applyBorder="1" applyAlignment="1">
      <alignment vertical="top"/>
    </xf>
    <xf numFmtId="0" fontId="10" fillId="0" borderId="6" xfId="2" applyNumberFormat="1" applyFont="1" applyFill="1" applyBorder="1" applyAlignment="1">
      <alignment vertical="top" wrapText="1"/>
    </xf>
    <xf numFmtId="3" fontId="10" fillId="0" borderId="6" xfId="2" applyNumberFormat="1" applyFont="1" applyFill="1" applyBorder="1" applyAlignment="1">
      <alignment horizontal="center" vertical="top" wrapText="1"/>
    </xf>
    <xf numFmtId="41" fontId="10" fillId="0" borderId="6" xfId="2" applyNumberFormat="1" applyFont="1" applyFill="1" applyBorder="1" applyAlignment="1">
      <alignment horizontal="right" vertical="top" wrapText="1" indent="1"/>
    </xf>
    <xf numFmtId="0" fontId="14" fillId="0" borderId="6" xfId="1" applyFont="1" applyBorder="1" applyAlignment="1">
      <alignment vertical="top"/>
    </xf>
    <xf numFmtId="3" fontId="14" fillId="0" borderId="6" xfId="2" applyNumberFormat="1" applyFont="1" applyFill="1" applyBorder="1" applyAlignment="1">
      <alignment horizontal="center" vertical="top" wrapText="1"/>
    </xf>
    <xf numFmtId="0" fontId="10" fillId="0" borderId="6" xfId="1" applyFont="1" applyBorder="1" applyAlignment="1">
      <alignment vertical="top" wrapText="1"/>
    </xf>
    <xf numFmtId="3" fontId="14" fillId="0" borderId="6" xfId="1" applyNumberFormat="1" applyFont="1" applyBorder="1" applyAlignment="1">
      <alignment horizontal="center" vertical="top" wrapText="1"/>
    </xf>
    <xf numFmtId="41" fontId="10" fillId="0" borderId="6" xfId="2" applyNumberFormat="1" applyFont="1" applyFill="1" applyBorder="1" applyAlignment="1">
      <alignment horizontal="right" vertical="top" indent="1"/>
    </xf>
    <xf numFmtId="0" fontId="18" fillId="5" borderId="2" xfId="0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vertical="top"/>
    </xf>
    <xf numFmtId="0" fontId="10" fillId="2" borderId="6" xfId="1" applyFont="1" applyFill="1" applyBorder="1" applyAlignment="1">
      <alignment vertical="top" wrapText="1"/>
    </xf>
    <xf numFmtId="0" fontId="10" fillId="2" borderId="6" xfId="2" applyNumberFormat="1" applyFont="1" applyFill="1" applyBorder="1" applyAlignment="1">
      <alignment vertical="top" wrapText="1"/>
    </xf>
    <xf numFmtId="0" fontId="14" fillId="0" borderId="9" xfId="2" applyNumberFormat="1" applyFont="1" applyFill="1" applyBorder="1" applyAlignment="1">
      <alignment vertical="top"/>
    </xf>
    <xf numFmtId="0" fontId="10" fillId="0" borderId="9" xfId="2" applyNumberFormat="1" applyFont="1" applyFill="1" applyBorder="1" applyAlignment="1">
      <alignment vertical="top" wrapText="1"/>
    </xf>
    <xf numFmtId="3" fontId="10" fillId="0" borderId="9" xfId="2" applyNumberFormat="1" applyFont="1" applyFill="1" applyBorder="1" applyAlignment="1">
      <alignment horizontal="center" vertical="top" wrapText="1"/>
    </xf>
    <xf numFmtId="41" fontId="10" fillId="0" borderId="9" xfId="2" applyNumberFormat="1" applyFont="1" applyFill="1" applyBorder="1" applyAlignment="1">
      <alignment horizontal="right" vertical="top" wrapText="1" inden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165" fontId="14" fillId="2" borderId="6" xfId="6" applyNumberFormat="1" applyFont="1" applyFill="1" applyBorder="1" applyAlignment="1">
      <alignment horizontal="center" vertical="top" wrapText="1"/>
    </xf>
    <xf numFmtId="43" fontId="14" fillId="2" borderId="6" xfId="6" applyFont="1" applyFill="1" applyBorder="1" applyAlignment="1">
      <alignment horizontal="center" vertical="top" wrapText="1"/>
    </xf>
    <xf numFmtId="165" fontId="14" fillId="2" borderId="3" xfId="6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vertical="center"/>
    </xf>
    <xf numFmtId="0" fontId="15" fillId="0" borderId="6" xfId="2" applyNumberFormat="1" applyFont="1" applyFill="1" applyBorder="1" applyAlignment="1">
      <alignment horizontal="left" vertical="center" wrapText="1"/>
    </xf>
    <xf numFmtId="165" fontId="10" fillId="0" borderId="6" xfId="6" applyNumberFormat="1" applyFont="1" applyFill="1" applyBorder="1" applyAlignment="1">
      <alignment horizontal="center" vertical="center" wrapText="1"/>
    </xf>
    <xf numFmtId="165" fontId="10" fillId="0" borderId="6" xfId="6" applyNumberFormat="1" applyFont="1" applyFill="1" applyBorder="1" applyAlignment="1">
      <alignment horizontal="right" vertical="center" wrapText="1"/>
    </xf>
    <xf numFmtId="0" fontId="10" fillId="7" borderId="6" xfId="1" applyFont="1" applyFill="1" applyBorder="1" applyAlignment="1">
      <alignment horizontal="left" vertical="center"/>
    </xf>
    <xf numFmtId="0" fontId="14" fillId="0" borderId="6" xfId="2" applyNumberFormat="1" applyFont="1" applyFill="1" applyBorder="1" applyAlignment="1">
      <alignment vertical="center"/>
    </xf>
    <xf numFmtId="3" fontId="10" fillId="0" borderId="6" xfId="2" applyNumberFormat="1" applyFont="1" applyFill="1" applyBorder="1" applyAlignment="1">
      <alignment horizontal="center" vertical="center" wrapText="1"/>
    </xf>
    <xf numFmtId="41" fontId="10" fillId="0" borderId="6" xfId="2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vertical="center"/>
    </xf>
    <xf numFmtId="165" fontId="14" fillId="2" borderId="6" xfId="6" applyNumberFormat="1" applyFont="1" applyFill="1" applyBorder="1" applyAlignment="1">
      <alignment horizontal="center" vertical="center" wrapText="1"/>
    </xf>
    <xf numFmtId="0" fontId="15" fillId="0" borderId="6" xfId="2" applyNumberFormat="1" applyFont="1" applyFill="1" applyBorder="1" applyAlignment="1">
      <alignment horizontal="left" vertical="center"/>
    </xf>
    <xf numFmtId="0" fontId="14" fillId="0" borderId="3" xfId="2" applyNumberFormat="1" applyFont="1" applyFill="1" applyBorder="1" applyAlignment="1">
      <alignment vertical="center"/>
    </xf>
    <xf numFmtId="0" fontId="15" fillId="0" borderId="3" xfId="2" applyNumberFormat="1" applyFont="1" applyFill="1" applyBorder="1" applyAlignment="1">
      <alignment horizontal="left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41" fontId="10" fillId="0" borderId="3" xfId="2" applyNumberFormat="1" applyFont="1" applyFill="1" applyBorder="1" applyAlignment="1">
      <alignment horizontal="right" vertical="center" wrapText="1"/>
    </xf>
    <xf numFmtId="0" fontId="10" fillId="0" borderId="6" xfId="2" applyNumberFormat="1" applyFont="1" applyFill="1" applyBorder="1" applyAlignment="1">
      <alignment vertical="center" wrapText="1"/>
    </xf>
    <xf numFmtId="3" fontId="10" fillId="0" borderId="6" xfId="1" applyNumberFormat="1" applyFont="1" applyBorder="1" applyAlignment="1">
      <alignment horizontal="center" vertical="center"/>
    </xf>
    <xf numFmtId="165" fontId="16" fillId="2" borderId="6" xfId="6" applyNumberFormat="1" applyFont="1" applyFill="1" applyBorder="1" applyAlignment="1">
      <alignment horizontal="center" vertical="center"/>
    </xf>
    <xf numFmtId="0" fontId="17" fillId="0" borderId="6" xfId="1" applyFont="1" applyBorder="1" applyAlignment="1">
      <alignment vertical="center"/>
    </xf>
    <xf numFmtId="3" fontId="15" fillId="4" borderId="6" xfId="2" applyNumberFormat="1" applyFont="1" applyFill="1" applyBorder="1" applyAlignment="1">
      <alignment horizontal="center" vertical="center" wrapText="1"/>
    </xf>
    <xf numFmtId="3" fontId="15" fillId="0" borderId="6" xfId="1" applyNumberFormat="1" applyFont="1" applyBorder="1" applyAlignment="1">
      <alignment horizontal="center" vertical="center"/>
    </xf>
    <xf numFmtId="3" fontId="15" fillId="4" borderId="6" xfId="4" applyNumberFormat="1" applyFont="1" applyFill="1" applyBorder="1" applyAlignment="1">
      <alignment horizontal="center" vertical="center" wrapText="1"/>
    </xf>
    <xf numFmtId="41" fontId="15" fillId="4" borderId="6" xfId="2" applyNumberFormat="1" applyFont="1" applyFill="1" applyBorder="1" applyAlignment="1">
      <alignment horizontal="right" vertical="center" wrapText="1"/>
    </xf>
    <xf numFmtId="0" fontId="15" fillId="4" borderId="6" xfId="1" applyFont="1" applyFill="1" applyBorder="1" applyAlignment="1">
      <alignment vertical="center"/>
    </xf>
    <xf numFmtId="3" fontId="15" fillId="4" borderId="6" xfId="5" applyNumberFormat="1" applyFont="1" applyFill="1" applyBorder="1" applyAlignment="1">
      <alignment horizontal="center" vertical="center" wrapText="1"/>
    </xf>
    <xf numFmtId="3" fontId="15" fillId="0" borderId="6" xfId="5" applyNumberFormat="1" applyFont="1" applyFill="1" applyBorder="1" applyAlignment="1">
      <alignment horizontal="center" vertical="center" wrapText="1"/>
    </xf>
    <xf numFmtId="0" fontId="15" fillId="4" borderId="6" xfId="4" applyNumberFormat="1" applyFont="1" applyFill="1" applyBorder="1" applyAlignment="1">
      <alignment horizontal="left" vertical="center" wrapText="1"/>
    </xf>
    <xf numFmtId="3" fontId="15" fillId="4" borderId="6" xfId="1" applyNumberFormat="1" applyFont="1" applyFill="1" applyBorder="1" applyAlignment="1">
      <alignment horizontal="center" vertical="center"/>
    </xf>
    <xf numFmtId="0" fontId="15" fillId="4" borderId="6" xfId="2" applyNumberFormat="1" applyFont="1" applyFill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/>
    </xf>
    <xf numFmtId="165" fontId="4" fillId="6" borderId="2" xfId="6" applyNumberFormat="1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43" fontId="20" fillId="3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165" fontId="14" fillId="0" borderId="6" xfId="6" applyNumberFormat="1" applyFont="1" applyFill="1" applyBorder="1" applyAlignment="1">
      <alignment horizontal="center" vertical="center" wrapText="1"/>
    </xf>
    <xf numFmtId="43" fontId="14" fillId="0" borderId="6" xfId="6" applyFont="1" applyFill="1" applyBorder="1" applyAlignment="1">
      <alignment horizontal="center" vertical="center" wrapText="1"/>
    </xf>
    <xf numFmtId="165" fontId="16" fillId="0" borderId="6" xfId="6" applyNumberFormat="1" applyFont="1" applyFill="1" applyBorder="1" applyAlignment="1">
      <alignment horizontal="center" vertical="top" wrapText="1"/>
    </xf>
    <xf numFmtId="43" fontId="14" fillId="0" borderId="3" xfId="6" applyFont="1" applyFill="1" applyBorder="1" applyAlignment="1">
      <alignment horizontal="center" vertical="center" wrapText="1"/>
    </xf>
    <xf numFmtId="164" fontId="14" fillId="0" borderId="6" xfId="6" applyNumberFormat="1" applyFont="1" applyFill="1" applyBorder="1" applyAlignment="1">
      <alignment horizontal="center" vertical="center" wrapText="1"/>
    </xf>
    <xf numFmtId="43" fontId="16" fillId="0" borderId="6" xfId="6" applyFont="1" applyFill="1" applyBorder="1" applyAlignment="1">
      <alignment horizontal="center" vertical="center"/>
    </xf>
    <xf numFmtId="165" fontId="16" fillId="0" borderId="6" xfId="6" applyNumberFormat="1" applyFont="1" applyFill="1" applyBorder="1" applyAlignment="1">
      <alignment horizontal="center" vertical="center" wrapText="1"/>
    </xf>
    <xf numFmtId="43" fontId="14" fillId="0" borderId="6" xfId="6" applyFont="1" applyFill="1" applyBorder="1" applyAlignment="1">
      <alignment horizontal="center" vertical="top" wrapText="1"/>
    </xf>
    <xf numFmtId="43" fontId="14" fillId="0" borderId="6" xfId="6" applyFont="1" applyFill="1" applyBorder="1" applyAlignment="1">
      <alignment horizontal="right" vertical="top" wrapText="1" indent="1"/>
    </xf>
    <xf numFmtId="0" fontId="14" fillId="2" borderId="4" xfId="2" applyNumberFormat="1" applyFont="1" applyFill="1" applyBorder="1" applyAlignment="1">
      <alignment horizontal="left" vertical="center"/>
    </xf>
    <xf numFmtId="0" fontId="14" fillId="2" borderId="5" xfId="2" applyNumberFormat="1" applyFont="1" applyFill="1" applyBorder="1" applyAlignment="1">
      <alignment horizontal="left" vertical="center"/>
    </xf>
    <xf numFmtId="0" fontId="14" fillId="0" borderId="4" xfId="2" applyNumberFormat="1" applyFont="1" applyFill="1" applyBorder="1" applyAlignment="1">
      <alignment horizontal="left" vertical="center"/>
    </xf>
    <xf numFmtId="0" fontId="14" fillId="0" borderId="5" xfId="2" applyNumberFormat="1" applyFont="1" applyFill="1" applyBorder="1" applyAlignment="1">
      <alignment horizontal="left" vertical="center"/>
    </xf>
    <xf numFmtId="0" fontId="16" fillId="0" borderId="4" xfId="2" applyNumberFormat="1" applyFont="1" applyFill="1" applyBorder="1" applyAlignment="1">
      <alignment horizontal="left" vertical="center"/>
    </xf>
    <xf numFmtId="0" fontId="16" fillId="0" borderId="5" xfId="2" applyNumberFormat="1" applyFont="1" applyFill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4" fillId="2" borderId="4" xfId="3" applyFont="1" applyFill="1" applyBorder="1" applyAlignment="1">
      <alignment horizontal="left" vertical="center"/>
    </xf>
    <xf numFmtId="0" fontId="14" fillId="2" borderId="5" xfId="3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0" borderId="4" xfId="2" applyNumberFormat="1" applyFont="1" applyFill="1" applyBorder="1" applyAlignment="1">
      <alignment horizontal="left" vertical="top" wrapText="1"/>
    </xf>
    <xf numFmtId="0" fontId="14" fillId="0" borderId="5" xfId="2" applyNumberFormat="1" applyFont="1" applyFill="1" applyBorder="1" applyAlignment="1">
      <alignment horizontal="left" vertical="top" wrapText="1"/>
    </xf>
    <xf numFmtId="0" fontId="4" fillId="6" borderId="2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vertical="center" wrapText="1"/>
    </xf>
    <xf numFmtId="41" fontId="19" fillId="0" borderId="8" xfId="2" applyNumberFormat="1" applyFont="1" applyBorder="1" applyAlignment="1">
      <alignment horizontal="center" vertical="top" wrapText="1"/>
    </xf>
    <xf numFmtId="41" fontId="19" fillId="0" borderId="7" xfId="2" applyNumberFormat="1" applyFont="1" applyBorder="1" applyAlignment="1">
      <alignment horizontal="center" vertical="top" wrapText="1"/>
    </xf>
    <xf numFmtId="0" fontId="14" fillId="2" borderId="10" xfId="2" applyNumberFormat="1" applyFont="1" applyFill="1" applyBorder="1" applyAlignment="1">
      <alignment horizontal="left" vertical="center" wrapText="1"/>
    </xf>
    <xf numFmtId="0" fontId="14" fillId="2" borderId="11" xfId="2" applyNumberFormat="1" applyFont="1" applyFill="1" applyBorder="1" applyAlignment="1">
      <alignment horizontal="left" vertical="center"/>
    </xf>
    <xf numFmtId="0" fontId="14" fillId="2" borderId="10" xfId="2" applyNumberFormat="1" applyFont="1" applyFill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/>
    </xf>
    <xf numFmtId="0" fontId="8" fillId="0" borderId="0" xfId="1" applyFont="1" applyAlignment="1">
      <alignment horizontal="left" vertical="center"/>
    </xf>
    <xf numFmtId="49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165" fontId="4" fillId="6" borderId="2" xfId="6" applyNumberFormat="1" applyFont="1" applyFill="1" applyBorder="1" applyAlignment="1">
      <alignment horizontal="center" vertical="top" wrapText="1"/>
    </xf>
    <xf numFmtId="41" fontId="4" fillId="6" borderId="2" xfId="2" applyNumberFormat="1" applyFont="1" applyFill="1" applyBorder="1" applyAlignment="1">
      <alignment horizontal="center" vertical="top" wrapText="1"/>
    </xf>
  </cellXfs>
  <cellStyles count="7">
    <cellStyle name="Comma" xfId="6" builtinId="3"/>
    <cellStyle name="Comma 2" xfId="4"/>
    <cellStyle name="Normal" xfId="0" builtinId="0"/>
    <cellStyle name="Normal 2 2" xfId="3"/>
    <cellStyle name="เครื่องหมายจุลภาค 2 2" xfId="5"/>
    <cellStyle name="จุลภาค 2" xfId="2"/>
    <cellStyle name="ปกติ 2" xfId="1"/>
  </cellStyles>
  <dxfs count="0"/>
  <tableStyles count="0" defaultTableStyle="TableStyleMedium2" defaultPivotStyle="PivotStyleLight16"/>
  <colors>
    <mruColors>
      <color rgb="FF0000CC"/>
      <color rgb="FFFBFE8A"/>
      <color rgb="FFCAE8AA"/>
      <color rgb="FFFF99CC"/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76200</xdr:rowOff>
    </xdr:from>
    <xdr:to>
      <xdr:col>6</xdr:col>
      <xdr:colOff>180975</xdr:colOff>
      <xdr:row>0</xdr:row>
      <xdr:rowOff>552450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1A408804-7743-CFFF-07CF-6C4EC45EC40C}"/>
            </a:ext>
          </a:extLst>
        </xdr:cNvPr>
        <xdr:cNvSpPr txBox="1"/>
      </xdr:nvSpPr>
      <xdr:spPr>
        <a:xfrm>
          <a:off x="10668000" y="76200"/>
          <a:ext cx="1857375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(ผนวก 1)</a:t>
          </a:r>
          <a:endParaRPr lang="en-US" sz="32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4"/>
  <sheetViews>
    <sheetView tabSelected="1" topLeftCell="A74" zoomScale="80" zoomScaleNormal="80" zoomScaleSheetLayoutView="100" workbookViewId="0">
      <selection activeCell="A80" sqref="A80:G80"/>
    </sheetView>
  </sheetViews>
  <sheetFormatPr defaultColWidth="23.125" defaultRowHeight="21"/>
  <cols>
    <col min="1" max="1" width="18.125" style="2" customWidth="1"/>
    <col min="2" max="2" width="65.875" style="3" customWidth="1"/>
    <col min="3" max="6" width="8.5" style="4" customWidth="1"/>
    <col min="7" max="7" width="9.75" style="5" customWidth="1"/>
    <col min="8" max="8" width="9.25" style="6" customWidth="1"/>
    <col min="9" max="16384" width="23.125" style="1"/>
  </cols>
  <sheetData>
    <row r="1" spans="1:8" s="9" customFormat="1" ht="77.25" customHeight="1">
      <c r="A1" s="89" t="s">
        <v>83</v>
      </c>
      <c r="B1" s="89"/>
      <c r="C1" s="89"/>
      <c r="D1" s="89"/>
      <c r="E1" s="89"/>
      <c r="F1" s="89"/>
      <c r="G1" s="89"/>
      <c r="H1" s="8"/>
    </row>
    <row r="2" spans="1:8" s="9" customFormat="1" ht="21.75" customHeight="1">
      <c r="A2" s="88" t="s">
        <v>81</v>
      </c>
      <c r="B2" s="88" t="s">
        <v>19</v>
      </c>
      <c r="C2" s="93" t="s">
        <v>10</v>
      </c>
      <c r="D2" s="93"/>
      <c r="E2" s="93" t="s">
        <v>11</v>
      </c>
      <c r="F2" s="93"/>
      <c r="G2" s="94" t="s">
        <v>5</v>
      </c>
      <c r="H2" s="8"/>
    </row>
    <row r="3" spans="1:8" ht="30.75" customHeight="1">
      <c r="A3" s="88"/>
      <c r="B3" s="88"/>
      <c r="C3" s="21" t="s">
        <v>6</v>
      </c>
      <c r="D3" s="21" t="s">
        <v>7</v>
      </c>
      <c r="E3" s="21" t="s">
        <v>8</v>
      </c>
      <c r="F3" s="21" t="s">
        <v>9</v>
      </c>
      <c r="G3" s="95"/>
    </row>
    <row r="4" spans="1:8" s="2" customFormat="1" ht="21.75" customHeight="1">
      <c r="A4" s="65" t="s">
        <v>80</v>
      </c>
      <c r="B4" s="65"/>
      <c r="C4" s="67">
        <f>+C5+C21+C27+C38+C71</f>
        <v>0</v>
      </c>
      <c r="D4" s="67">
        <f t="shared" ref="D4:G4" si="0">+D5+D21+D27+D38+D71</f>
        <v>0</v>
      </c>
      <c r="E4" s="67">
        <f t="shared" si="0"/>
        <v>0</v>
      </c>
      <c r="F4" s="67">
        <f t="shared" si="0"/>
        <v>0</v>
      </c>
      <c r="G4" s="67">
        <f t="shared" si="0"/>
        <v>0</v>
      </c>
      <c r="H4" s="68"/>
    </row>
    <row r="5" spans="1:8" s="30" customFormat="1" ht="23.1" customHeight="1">
      <c r="A5" s="96" t="s">
        <v>34</v>
      </c>
      <c r="B5" s="97"/>
      <c r="C5" s="33">
        <f>+C6+C8+C10</f>
        <v>0</v>
      </c>
      <c r="D5" s="33">
        <f t="shared" ref="D5:G5" si="1">+D6+D8+D10</f>
        <v>0</v>
      </c>
      <c r="E5" s="33">
        <f t="shared" si="1"/>
        <v>0</v>
      </c>
      <c r="F5" s="33">
        <f t="shared" si="1"/>
        <v>0</v>
      </c>
      <c r="G5" s="33">
        <f t="shared" si="1"/>
        <v>0</v>
      </c>
      <c r="H5" s="29"/>
    </row>
    <row r="6" spans="1:8" s="30" customFormat="1" ht="23.1" customHeight="1">
      <c r="A6" s="80" t="s">
        <v>76</v>
      </c>
      <c r="B6" s="81"/>
      <c r="C6" s="69">
        <f>SUM(C7:C7)</f>
        <v>0</v>
      </c>
      <c r="D6" s="69">
        <f>SUM(D7:D7)</f>
        <v>0</v>
      </c>
      <c r="E6" s="69">
        <f>SUM(E7:E7)</f>
        <v>0</v>
      </c>
      <c r="F6" s="69">
        <f>SUM(F7:F7)</f>
        <v>0</v>
      </c>
      <c r="G6" s="69">
        <f>SUM(G7:G7)</f>
        <v>0</v>
      </c>
      <c r="H6" s="29"/>
    </row>
    <row r="7" spans="1:8" s="30" customFormat="1" ht="23.1" customHeight="1">
      <c r="A7" s="34"/>
      <c r="B7" s="35" t="s">
        <v>20</v>
      </c>
      <c r="C7" s="36"/>
      <c r="D7" s="36"/>
      <c r="E7" s="36"/>
      <c r="F7" s="36"/>
      <c r="G7" s="37"/>
      <c r="H7" s="29"/>
    </row>
    <row r="8" spans="1:8" s="30" customFormat="1" ht="23.1" customHeight="1">
      <c r="A8" s="80" t="s">
        <v>77</v>
      </c>
      <c r="B8" s="81"/>
      <c r="C8" s="69">
        <f>SUM(C9:C9)</f>
        <v>0</v>
      </c>
      <c r="D8" s="69">
        <f>SUM(D9:D9)</f>
        <v>0</v>
      </c>
      <c r="E8" s="69">
        <f>SUM(E9:E9)</f>
        <v>0</v>
      </c>
      <c r="F8" s="69">
        <f>SUM(F9:F9)</f>
        <v>0</v>
      </c>
      <c r="G8" s="69">
        <f>SUM(G9:G9)</f>
        <v>0</v>
      </c>
      <c r="H8" s="29"/>
    </row>
    <row r="9" spans="1:8" s="30" customFormat="1" ht="23.1" customHeight="1">
      <c r="A9" s="38"/>
      <c r="B9" s="35" t="s">
        <v>50</v>
      </c>
      <c r="C9" s="36"/>
      <c r="D9" s="36"/>
      <c r="E9" s="36"/>
      <c r="F9" s="36"/>
      <c r="G9" s="37"/>
      <c r="H9" s="29"/>
    </row>
    <row r="10" spans="1:8" s="30" customFormat="1" ht="23.1" customHeight="1">
      <c r="A10" s="80" t="s">
        <v>51</v>
      </c>
      <c r="B10" s="81"/>
      <c r="C10" s="70">
        <f>SUM(C11:C20)</f>
        <v>0</v>
      </c>
      <c r="D10" s="70">
        <f t="shared" ref="D10:G10" si="2">SUM(D11:D20)</f>
        <v>0</v>
      </c>
      <c r="E10" s="70">
        <f t="shared" si="2"/>
        <v>0</v>
      </c>
      <c r="F10" s="70">
        <f t="shared" si="2"/>
        <v>0</v>
      </c>
      <c r="G10" s="70">
        <f t="shared" si="2"/>
        <v>0</v>
      </c>
      <c r="H10" s="29"/>
    </row>
    <row r="11" spans="1:8" s="30" customFormat="1" ht="23.1" customHeight="1">
      <c r="A11" s="39"/>
      <c r="B11" s="35" t="s">
        <v>41</v>
      </c>
      <c r="C11" s="40"/>
      <c r="D11" s="40"/>
      <c r="E11" s="40"/>
      <c r="F11" s="40"/>
      <c r="G11" s="41"/>
      <c r="H11" s="29"/>
    </row>
    <row r="12" spans="1:8" s="30" customFormat="1" ht="23.1" customHeight="1">
      <c r="A12" s="39"/>
      <c r="B12" s="35" t="s">
        <v>42</v>
      </c>
      <c r="C12" s="40"/>
      <c r="D12" s="40"/>
      <c r="E12" s="40"/>
      <c r="F12" s="40"/>
      <c r="G12" s="41"/>
      <c r="H12" s="29"/>
    </row>
    <row r="13" spans="1:8" s="30" customFormat="1" ht="23.1" customHeight="1">
      <c r="A13" s="39"/>
      <c r="B13" s="35" t="s">
        <v>43</v>
      </c>
      <c r="C13" s="40"/>
      <c r="D13" s="40"/>
      <c r="E13" s="40"/>
      <c r="F13" s="40"/>
      <c r="G13" s="41"/>
      <c r="H13" s="29"/>
    </row>
    <row r="14" spans="1:8" s="30" customFormat="1" ht="23.1" customHeight="1">
      <c r="A14" s="39"/>
      <c r="B14" s="35" t="s">
        <v>44</v>
      </c>
      <c r="C14" s="40"/>
      <c r="D14" s="40"/>
      <c r="E14" s="40"/>
      <c r="F14" s="40"/>
      <c r="G14" s="41"/>
      <c r="H14" s="29"/>
    </row>
    <row r="15" spans="1:8" s="30" customFormat="1" ht="23.1" customHeight="1">
      <c r="A15" s="39"/>
      <c r="B15" s="35" t="s">
        <v>45</v>
      </c>
      <c r="C15" s="40"/>
      <c r="D15" s="40"/>
      <c r="E15" s="40"/>
      <c r="F15" s="40"/>
      <c r="G15" s="41"/>
      <c r="H15" s="29"/>
    </row>
    <row r="16" spans="1:8" s="30" customFormat="1" ht="23.1" customHeight="1">
      <c r="A16" s="39"/>
      <c r="B16" s="35" t="s">
        <v>21</v>
      </c>
      <c r="C16" s="40"/>
      <c r="D16" s="40"/>
      <c r="E16" s="40"/>
      <c r="F16" s="40"/>
      <c r="G16" s="41"/>
      <c r="H16" s="29"/>
    </row>
    <row r="17" spans="1:8" s="30" customFormat="1" ht="23.1" customHeight="1">
      <c r="A17" s="39"/>
      <c r="B17" s="35" t="s">
        <v>46</v>
      </c>
      <c r="C17" s="40"/>
      <c r="D17" s="40"/>
      <c r="E17" s="40"/>
      <c r="F17" s="40"/>
      <c r="G17" s="41"/>
      <c r="H17" s="29"/>
    </row>
    <row r="18" spans="1:8" s="42" customFormat="1" ht="23.1" customHeight="1">
      <c r="A18" s="39"/>
      <c r="B18" s="35" t="s">
        <v>47</v>
      </c>
      <c r="C18" s="40"/>
      <c r="D18" s="40"/>
      <c r="E18" s="40"/>
      <c r="F18" s="40"/>
      <c r="G18" s="41"/>
      <c r="H18" s="29"/>
    </row>
    <row r="19" spans="1:8" s="30" customFormat="1" ht="23.1" customHeight="1">
      <c r="A19" s="39"/>
      <c r="B19" s="35" t="s">
        <v>48</v>
      </c>
      <c r="C19" s="40"/>
      <c r="D19" s="40"/>
      <c r="E19" s="40"/>
      <c r="F19" s="40"/>
      <c r="G19" s="41"/>
      <c r="H19" s="29"/>
    </row>
    <row r="20" spans="1:8" s="30" customFormat="1" ht="23.1" customHeight="1">
      <c r="A20" s="39"/>
      <c r="B20" s="35" t="s">
        <v>23</v>
      </c>
      <c r="C20" s="40"/>
      <c r="D20" s="40"/>
      <c r="E20" s="40"/>
      <c r="F20" s="40"/>
      <c r="G20" s="41"/>
      <c r="H20" s="29"/>
    </row>
    <row r="21" spans="1:8" s="30" customFormat="1" ht="23.1" customHeight="1">
      <c r="A21" s="78" t="s">
        <v>49</v>
      </c>
      <c r="B21" s="79"/>
      <c r="C21" s="43">
        <f>+C22</f>
        <v>0</v>
      </c>
      <c r="D21" s="43">
        <f t="shared" ref="D21:G21" si="3">+D22</f>
        <v>0</v>
      </c>
      <c r="E21" s="43">
        <f t="shared" si="3"/>
        <v>0</v>
      </c>
      <c r="F21" s="43">
        <f t="shared" si="3"/>
        <v>0</v>
      </c>
      <c r="G21" s="43">
        <f t="shared" si="3"/>
        <v>0</v>
      </c>
      <c r="H21" s="29"/>
    </row>
    <row r="22" spans="1:8" s="11" customFormat="1" ht="41.25" customHeight="1">
      <c r="A22" s="101" t="s">
        <v>78</v>
      </c>
      <c r="B22" s="102"/>
      <c r="C22" s="71">
        <f>SUM(C23:C26)</f>
        <v>0</v>
      </c>
      <c r="D22" s="71">
        <f t="shared" ref="D22:G22" si="4">SUM(D23:D26)</f>
        <v>0</v>
      </c>
      <c r="E22" s="71">
        <f t="shared" si="4"/>
        <v>0</v>
      </c>
      <c r="F22" s="71">
        <f t="shared" si="4"/>
        <v>0</v>
      </c>
      <c r="G22" s="71">
        <f t="shared" si="4"/>
        <v>0</v>
      </c>
      <c r="H22" s="10"/>
    </row>
    <row r="23" spans="1:8" s="30" customFormat="1" ht="23.1" customHeight="1">
      <c r="A23" s="44"/>
      <c r="B23" s="35" t="s">
        <v>24</v>
      </c>
      <c r="C23" s="40"/>
      <c r="D23" s="40"/>
      <c r="E23" s="40"/>
      <c r="F23" s="40"/>
      <c r="G23" s="41"/>
      <c r="H23" s="29"/>
    </row>
    <row r="24" spans="1:8" s="30" customFormat="1" ht="23.1" customHeight="1">
      <c r="A24" s="44"/>
      <c r="B24" s="35" t="s">
        <v>25</v>
      </c>
      <c r="C24" s="40"/>
      <c r="D24" s="40"/>
      <c r="E24" s="40"/>
      <c r="F24" s="40"/>
      <c r="G24" s="41"/>
      <c r="H24" s="29"/>
    </row>
    <row r="25" spans="1:8" s="30" customFormat="1" ht="23.1" customHeight="1">
      <c r="A25" s="82" t="s">
        <v>72</v>
      </c>
      <c r="B25" s="83"/>
      <c r="C25" s="72">
        <f>SUM(C26)</f>
        <v>0</v>
      </c>
      <c r="D25" s="72">
        <f t="shared" ref="D25:G25" si="5">SUM(D26)</f>
        <v>0</v>
      </c>
      <c r="E25" s="72">
        <f t="shared" si="5"/>
        <v>0</v>
      </c>
      <c r="F25" s="72">
        <f t="shared" si="5"/>
        <v>0</v>
      </c>
      <c r="G25" s="72">
        <f t="shared" si="5"/>
        <v>0</v>
      </c>
      <c r="H25" s="29"/>
    </row>
    <row r="26" spans="1:8" s="30" customFormat="1" ht="23.1" customHeight="1">
      <c r="A26" s="45"/>
      <c r="B26" s="46" t="s">
        <v>71</v>
      </c>
      <c r="C26" s="47"/>
      <c r="D26" s="47"/>
      <c r="E26" s="47"/>
      <c r="F26" s="47"/>
      <c r="G26" s="48"/>
      <c r="H26" s="29"/>
    </row>
    <row r="27" spans="1:8" s="30" customFormat="1" ht="23.1" customHeight="1">
      <c r="A27" s="98" t="s">
        <v>12</v>
      </c>
      <c r="B27" s="97"/>
      <c r="C27" s="33">
        <f>+C28+C32+C36</f>
        <v>0</v>
      </c>
      <c r="D27" s="33">
        <f t="shared" ref="D27:G27" si="6">+D28+D32+D36</f>
        <v>0</v>
      </c>
      <c r="E27" s="33">
        <f t="shared" si="6"/>
        <v>0</v>
      </c>
      <c r="F27" s="33">
        <f t="shared" si="6"/>
        <v>0</v>
      </c>
      <c r="G27" s="33">
        <f t="shared" si="6"/>
        <v>0</v>
      </c>
      <c r="H27" s="29"/>
    </row>
    <row r="28" spans="1:8" s="30" customFormat="1" ht="23.1" customHeight="1">
      <c r="A28" s="99" t="s">
        <v>26</v>
      </c>
      <c r="B28" s="100"/>
      <c r="C28" s="70">
        <f>SUM(C29:C31)</f>
        <v>0</v>
      </c>
      <c r="D28" s="70">
        <f t="shared" ref="D28:G28" si="7">SUM(D29:D31)</f>
        <v>0</v>
      </c>
      <c r="E28" s="70">
        <f t="shared" si="7"/>
        <v>0</v>
      </c>
      <c r="F28" s="70">
        <f t="shared" si="7"/>
        <v>0</v>
      </c>
      <c r="G28" s="70">
        <f t="shared" si="7"/>
        <v>0</v>
      </c>
      <c r="H28" s="29"/>
    </row>
    <row r="29" spans="1:8" s="30" customFormat="1" ht="23.1" customHeight="1">
      <c r="A29" s="44"/>
      <c r="B29" s="35" t="s">
        <v>28</v>
      </c>
      <c r="C29" s="40"/>
      <c r="D29" s="40"/>
      <c r="E29" s="40"/>
      <c r="F29" s="40"/>
      <c r="G29" s="41"/>
      <c r="H29" s="29"/>
    </row>
    <row r="30" spans="1:8" s="30" customFormat="1" ht="23.1" customHeight="1">
      <c r="A30" s="44"/>
      <c r="B30" s="35" t="s">
        <v>29</v>
      </c>
      <c r="C30" s="40"/>
      <c r="D30" s="40"/>
      <c r="E30" s="40"/>
      <c r="F30" s="40"/>
      <c r="G30" s="41"/>
      <c r="H30" s="29"/>
    </row>
    <row r="31" spans="1:8" s="30" customFormat="1" ht="23.1" customHeight="1">
      <c r="A31" s="44"/>
      <c r="B31" s="35" t="s">
        <v>30</v>
      </c>
      <c r="C31" s="40"/>
      <c r="D31" s="40"/>
      <c r="E31" s="40"/>
      <c r="F31" s="40"/>
      <c r="G31" s="41"/>
      <c r="H31" s="29"/>
    </row>
    <row r="32" spans="1:8" s="30" customFormat="1" ht="23.1" customHeight="1">
      <c r="A32" s="80" t="s">
        <v>27</v>
      </c>
      <c r="B32" s="81"/>
      <c r="C32" s="73">
        <f>SUM(C33:C35)</f>
        <v>0</v>
      </c>
      <c r="D32" s="73">
        <f t="shared" ref="D32:G32" si="8">SUM(D33:D35)</f>
        <v>0</v>
      </c>
      <c r="E32" s="73">
        <f t="shared" si="8"/>
        <v>0</v>
      </c>
      <c r="F32" s="73">
        <f t="shared" si="8"/>
        <v>0</v>
      </c>
      <c r="G32" s="73">
        <f t="shared" si="8"/>
        <v>0</v>
      </c>
      <c r="H32" s="29"/>
    </row>
    <row r="33" spans="1:8" s="30" customFormat="1" ht="23.1" customHeight="1">
      <c r="A33" s="39"/>
      <c r="B33" s="49" t="s">
        <v>31</v>
      </c>
      <c r="C33" s="40"/>
      <c r="D33" s="50"/>
      <c r="E33" s="40"/>
      <c r="F33" s="40"/>
      <c r="G33" s="41"/>
      <c r="H33" s="29"/>
    </row>
    <row r="34" spans="1:8" s="30" customFormat="1" ht="23.1" customHeight="1">
      <c r="A34" s="39"/>
      <c r="B34" s="49" t="s">
        <v>32</v>
      </c>
      <c r="C34" s="40"/>
      <c r="D34" s="50"/>
      <c r="E34" s="40"/>
      <c r="F34" s="40"/>
      <c r="G34" s="41"/>
      <c r="H34" s="29"/>
    </row>
    <row r="35" spans="1:8" s="30" customFormat="1" ht="23.1" customHeight="1">
      <c r="A35" s="39"/>
      <c r="B35" s="49" t="s">
        <v>33</v>
      </c>
      <c r="C35" s="40"/>
      <c r="D35" s="40"/>
      <c r="E35" s="40"/>
      <c r="F35" s="40"/>
      <c r="G35" s="41"/>
      <c r="H35" s="29"/>
    </row>
    <row r="36" spans="1:8" s="11" customFormat="1" ht="86.25" customHeight="1">
      <c r="A36" s="90" t="s">
        <v>82</v>
      </c>
      <c r="B36" s="91"/>
      <c r="C36" s="76">
        <v>0</v>
      </c>
      <c r="D36" s="76">
        <v>0</v>
      </c>
      <c r="E36" s="76">
        <v>0</v>
      </c>
      <c r="F36" s="76">
        <v>0</v>
      </c>
      <c r="G36" s="77">
        <v>0</v>
      </c>
      <c r="H36" s="10"/>
    </row>
    <row r="37" spans="1:8" s="30" customFormat="1" ht="23.1" customHeight="1">
      <c r="A37" s="39"/>
      <c r="B37" s="49" t="s">
        <v>0</v>
      </c>
      <c r="C37" s="40"/>
      <c r="D37" s="50"/>
      <c r="E37" s="40"/>
      <c r="F37" s="40"/>
      <c r="G37" s="41"/>
      <c r="H37" s="29"/>
    </row>
    <row r="38" spans="1:8" s="42" customFormat="1" ht="23.25" customHeight="1">
      <c r="A38" s="86" t="s">
        <v>13</v>
      </c>
      <c r="B38" s="87"/>
      <c r="C38" s="51">
        <f>+C39+C44+C57+C59+C61+C63+C65+C67+C69</f>
        <v>0</v>
      </c>
      <c r="D38" s="51">
        <f t="shared" ref="D38:G38" si="9">+D39+D44+D57+D59+D61+D63+D65+D67+D69</f>
        <v>0</v>
      </c>
      <c r="E38" s="51">
        <f t="shared" si="9"/>
        <v>0</v>
      </c>
      <c r="F38" s="51">
        <f t="shared" si="9"/>
        <v>0</v>
      </c>
      <c r="G38" s="51">
        <f t="shared" si="9"/>
        <v>0</v>
      </c>
      <c r="H38" s="29"/>
    </row>
    <row r="39" spans="1:8" s="30" customFormat="1" ht="23.25" customHeight="1">
      <c r="A39" s="84" t="s">
        <v>35</v>
      </c>
      <c r="B39" s="85"/>
      <c r="C39" s="74">
        <f>SUM(C40:C43)</f>
        <v>0</v>
      </c>
      <c r="D39" s="74">
        <f t="shared" ref="D39:G39" si="10">SUM(D40:D43)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29"/>
    </row>
    <row r="40" spans="1:8" s="30" customFormat="1" ht="23.25" customHeight="1">
      <c r="A40" s="52"/>
      <c r="B40" s="49" t="s">
        <v>37</v>
      </c>
      <c r="C40" s="53"/>
      <c r="D40" s="54"/>
      <c r="E40" s="55"/>
      <c r="F40" s="55"/>
      <c r="G40" s="56"/>
      <c r="H40" s="29"/>
    </row>
    <row r="41" spans="1:8" s="30" customFormat="1" ht="23.25" customHeight="1">
      <c r="A41" s="57"/>
      <c r="B41" s="49" t="s">
        <v>38</v>
      </c>
      <c r="C41" s="53"/>
      <c r="D41" s="54"/>
      <c r="E41" s="55"/>
      <c r="F41" s="55"/>
      <c r="G41" s="56"/>
      <c r="H41" s="29"/>
    </row>
    <row r="42" spans="1:8" s="30" customFormat="1" ht="23.25" customHeight="1">
      <c r="A42" s="52"/>
      <c r="B42" s="49" t="s">
        <v>39</v>
      </c>
      <c r="C42" s="53"/>
      <c r="D42" s="54"/>
      <c r="E42" s="55"/>
      <c r="F42" s="55"/>
      <c r="G42" s="56"/>
      <c r="H42" s="29"/>
    </row>
    <row r="43" spans="1:8" s="30" customFormat="1" ht="23.25" customHeight="1">
      <c r="A43" s="57"/>
      <c r="B43" s="49" t="s">
        <v>40</v>
      </c>
      <c r="C43" s="53"/>
      <c r="D43" s="54"/>
      <c r="E43" s="55"/>
      <c r="F43" s="55"/>
      <c r="G43" s="56"/>
      <c r="H43" s="29"/>
    </row>
    <row r="44" spans="1:8" s="30" customFormat="1" ht="23.1" customHeight="1">
      <c r="A44" s="84" t="s">
        <v>36</v>
      </c>
      <c r="B44" s="85"/>
      <c r="C44" s="75">
        <f>SUM(C45:C56)</f>
        <v>0</v>
      </c>
      <c r="D44" s="75">
        <f t="shared" ref="D44:G44" si="11">SUM(D45:D56)</f>
        <v>0</v>
      </c>
      <c r="E44" s="75">
        <f t="shared" si="11"/>
        <v>0</v>
      </c>
      <c r="F44" s="75">
        <f t="shared" si="11"/>
        <v>0</v>
      </c>
      <c r="G44" s="75">
        <f t="shared" si="11"/>
        <v>0</v>
      </c>
      <c r="H44" s="29"/>
    </row>
    <row r="45" spans="1:8" s="30" customFormat="1" ht="23.1" customHeight="1">
      <c r="A45" s="52"/>
      <c r="B45" s="49" t="s">
        <v>52</v>
      </c>
      <c r="C45" s="53"/>
      <c r="D45" s="53"/>
      <c r="E45" s="55"/>
      <c r="F45" s="55"/>
      <c r="G45" s="56"/>
      <c r="H45" s="29"/>
    </row>
    <row r="46" spans="1:8" s="42" customFormat="1" ht="23.1" customHeight="1">
      <c r="A46" s="57"/>
      <c r="B46" s="49" t="s">
        <v>53</v>
      </c>
      <c r="C46" s="53"/>
      <c r="D46" s="53"/>
      <c r="E46" s="55"/>
      <c r="F46" s="55"/>
      <c r="G46" s="56"/>
      <c r="H46" s="29"/>
    </row>
    <row r="47" spans="1:8" s="30" customFormat="1" ht="23.1" customHeight="1">
      <c r="A47" s="52"/>
      <c r="B47" s="49" t="s">
        <v>54</v>
      </c>
      <c r="C47" s="53"/>
      <c r="D47" s="53"/>
      <c r="E47" s="55"/>
      <c r="F47" s="55"/>
      <c r="G47" s="56"/>
      <c r="H47" s="29"/>
    </row>
    <row r="48" spans="1:8" s="30" customFormat="1" ht="23.1" customHeight="1">
      <c r="A48" s="57"/>
      <c r="B48" s="49" t="s">
        <v>55</v>
      </c>
      <c r="C48" s="53"/>
      <c r="D48" s="53"/>
      <c r="E48" s="55"/>
      <c r="F48" s="55"/>
      <c r="G48" s="56"/>
      <c r="H48" s="29"/>
    </row>
    <row r="49" spans="1:16" s="30" customFormat="1" ht="23.1" customHeight="1">
      <c r="A49" s="52"/>
      <c r="B49" s="49" t="s">
        <v>56</v>
      </c>
      <c r="C49" s="58"/>
      <c r="D49" s="58"/>
      <c r="E49" s="55"/>
      <c r="F49" s="55"/>
      <c r="G49" s="56"/>
      <c r="H49" s="29"/>
    </row>
    <row r="50" spans="1:16" s="30" customFormat="1" ht="23.1" customHeight="1">
      <c r="A50" s="57"/>
      <c r="B50" s="49" t="s">
        <v>57</v>
      </c>
      <c r="C50" s="58"/>
      <c r="D50" s="59"/>
      <c r="E50" s="55"/>
      <c r="F50" s="55"/>
      <c r="G50" s="56"/>
      <c r="H50" s="29"/>
    </row>
    <row r="51" spans="1:16" s="30" customFormat="1" ht="23.1" customHeight="1">
      <c r="A51" s="52"/>
      <c r="B51" s="49" t="s">
        <v>58</v>
      </c>
      <c r="C51" s="53"/>
      <c r="D51" s="53"/>
      <c r="E51" s="55"/>
      <c r="F51" s="55"/>
      <c r="G51" s="56"/>
      <c r="H51" s="29"/>
    </row>
    <row r="52" spans="1:16" s="30" customFormat="1" ht="23.1" customHeight="1">
      <c r="A52" s="57"/>
      <c r="B52" s="49" t="s">
        <v>59</v>
      </c>
      <c r="C52" s="53"/>
      <c r="D52" s="53"/>
      <c r="E52" s="55"/>
      <c r="F52" s="55"/>
      <c r="G52" s="56"/>
      <c r="H52" s="29"/>
    </row>
    <row r="53" spans="1:16" s="30" customFormat="1" ht="23.1" customHeight="1">
      <c r="A53" s="52"/>
      <c r="B53" s="49" t="s">
        <v>60</v>
      </c>
      <c r="C53" s="53"/>
      <c r="D53" s="53"/>
      <c r="E53" s="55"/>
      <c r="F53" s="55"/>
      <c r="G53" s="56"/>
      <c r="H53" s="29"/>
    </row>
    <row r="54" spans="1:16" s="29" customFormat="1" ht="23.1" customHeight="1">
      <c r="A54" s="57"/>
      <c r="B54" s="49" t="s">
        <v>61</v>
      </c>
      <c r="C54" s="53"/>
      <c r="D54" s="53"/>
      <c r="E54" s="55"/>
      <c r="F54" s="55"/>
      <c r="G54" s="56"/>
      <c r="I54" s="30"/>
      <c r="J54" s="30"/>
      <c r="K54" s="30"/>
      <c r="L54" s="30"/>
      <c r="M54" s="30"/>
      <c r="N54" s="30"/>
      <c r="O54" s="30"/>
      <c r="P54" s="30"/>
    </row>
    <row r="55" spans="1:16" s="29" customFormat="1" ht="23.1" customHeight="1">
      <c r="A55" s="52"/>
      <c r="B55" s="49" t="s">
        <v>62</v>
      </c>
      <c r="C55" s="54"/>
      <c r="D55" s="55"/>
      <c r="E55" s="55"/>
      <c r="F55" s="55"/>
      <c r="G55" s="56"/>
      <c r="I55" s="30"/>
      <c r="J55" s="30"/>
      <c r="K55" s="30"/>
      <c r="L55" s="30"/>
      <c r="M55" s="30"/>
      <c r="N55" s="30"/>
      <c r="O55" s="30"/>
      <c r="P55" s="30"/>
    </row>
    <row r="56" spans="1:16" s="29" customFormat="1" ht="23.1" customHeight="1">
      <c r="A56" s="57"/>
      <c r="B56" s="49" t="s">
        <v>22</v>
      </c>
      <c r="C56" s="58"/>
      <c r="D56" s="59"/>
      <c r="E56" s="55"/>
      <c r="F56" s="55"/>
      <c r="G56" s="56"/>
      <c r="I56" s="30"/>
      <c r="J56" s="30"/>
      <c r="K56" s="30"/>
      <c r="L56" s="30"/>
      <c r="M56" s="30"/>
      <c r="N56" s="30"/>
      <c r="O56" s="30"/>
      <c r="P56" s="30"/>
    </row>
    <row r="57" spans="1:16" s="29" customFormat="1" ht="23.1" customHeight="1">
      <c r="A57" s="84" t="s">
        <v>63</v>
      </c>
      <c r="B57" s="85"/>
      <c r="C57" s="75">
        <f>SUM(C58)</f>
        <v>0</v>
      </c>
      <c r="D57" s="75">
        <f t="shared" ref="D57:G57" si="12">SUM(D58)</f>
        <v>0</v>
      </c>
      <c r="E57" s="75">
        <f t="shared" si="12"/>
        <v>0</v>
      </c>
      <c r="F57" s="75">
        <f t="shared" si="12"/>
        <v>0</v>
      </c>
      <c r="G57" s="75">
        <f t="shared" si="12"/>
        <v>0</v>
      </c>
      <c r="I57" s="30"/>
      <c r="J57" s="30"/>
      <c r="K57" s="30"/>
      <c r="L57" s="30"/>
      <c r="M57" s="30"/>
      <c r="N57" s="30"/>
      <c r="O57" s="30"/>
      <c r="P57" s="30"/>
    </row>
    <row r="58" spans="1:16" s="29" customFormat="1" ht="23.1" customHeight="1">
      <c r="A58" s="57"/>
      <c r="B58" s="60" t="s">
        <v>0</v>
      </c>
      <c r="C58" s="53"/>
      <c r="D58" s="53"/>
      <c r="E58" s="55"/>
      <c r="F58" s="55"/>
      <c r="G58" s="56"/>
      <c r="I58" s="30"/>
      <c r="J58" s="30"/>
      <c r="K58" s="30"/>
      <c r="L58" s="30"/>
      <c r="M58" s="30"/>
      <c r="N58" s="30"/>
      <c r="O58" s="30"/>
      <c r="P58" s="30"/>
    </row>
    <row r="59" spans="1:16" s="29" customFormat="1" ht="23.1" customHeight="1">
      <c r="A59" s="84" t="s">
        <v>64</v>
      </c>
      <c r="B59" s="85"/>
      <c r="C59" s="75">
        <f>SUM(C60)</f>
        <v>0</v>
      </c>
      <c r="D59" s="75">
        <f t="shared" ref="D59" si="13">SUM(D60)</f>
        <v>0</v>
      </c>
      <c r="E59" s="75">
        <f t="shared" ref="E59" si="14">SUM(E60)</f>
        <v>0</v>
      </c>
      <c r="F59" s="75">
        <f t="shared" ref="F59" si="15">SUM(F60)</f>
        <v>0</v>
      </c>
      <c r="G59" s="75">
        <f t="shared" ref="G59" si="16">SUM(G60)</f>
        <v>0</v>
      </c>
      <c r="I59" s="30"/>
      <c r="J59" s="30"/>
      <c r="K59" s="30"/>
      <c r="L59" s="30"/>
      <c r="M59" s="30"/>
      <c r="N59" s="30"/>
      <c r="O59" s="30"/>
      <c r="P59" s="30"/>
    </row>
    <row r="60" spans="1:16" s="29" customFormat="1" ht="23.1" customHeight="1">
      <c r="A60" s="57"/>
      <c r="B60" s="60" t="s">
        <v>0</v>
      </c>
      <c r="C60" s="53"/>
      <c r="D60" s="53"/>
      <c r="E60" s="61"/>
      <c r="F60" s="53"/>
      <c r="G60" s="56"/>
      <c r="I60" s="30"/>
      <c r="J60" s="30"/>
      <c r="K60" s="30"/>
      <c r="L60" s="30"/>
      <c r="M60" s="30"/>
      <c r="N60" s="30"/>
      <c r="O60" s="30"/>
      <c r="P60" s="30"/>
    </row>
    <row r="61" spans="1:16" s="29" customFormat="1" ht="23.1" customHeight="1">
      <c r="A61" s="84" t="s">
        <v>65</v>
      </c>
      <c r="B61" s="85"/>
      <c r="C61" s="75">
        <f>SUM(C62)</f>
        <v>0</v>
      </c>
      <c r="D61" s="75">
        <f t="shared" ref="D61" si="17">SUM(D62)</f>
        <v>0</v>
      </c>
      <c r="E61" s="75">
        <f t="shared" ref="E61" si="18">SUM(E62)</f>
        <v>0</v>
      </c>
      <c r="F61" s="75">
        <f t="shared" ref="F61" si="19">SUM(F62)</f>
        <v>0</v>
      </c>
      <c r="G61" s="75">
        <f t="shared" ref="G61" si="20">SUM(G62)</f>
        <v>0</v>
      </c>
      <c r="I61" s="30"/>
      <c r="J61" s="30"/>
      <c r="K61" s="30"/>
      <c r="L61" s="30"/>
      <c r="M61" s="30"/>
      <c r="N61" s="30"/>
      <c r="O61" s="30"/>
      <c r="P61" s="30"/>
    </row>
    <row r="62" spans="1:16" s="29" customFormat="1" ht="23.1" customHeight="1">
      <c r="A62" s="52"/>
      <c r="B62" s="62" t="s">
        <v>0</v>
      </c>
      <c r="C62" s="53"/>
      <c r="D62" s="53"/>
      <c r="E62" s="55"/>
      <c r="F62" s="55"/>
      <c r="G62" s="56"/>
      <c r="I62" s="30"/>
      <c r="J62" s="30"/>
      <c r="K62" s="30"/>
      <c r="L62" s="30"/>
      <c r="M62" s="30"/>
      <c r="N62" s="30"/>
      <c r="O62" s="30"/>
      <c r="P62" s="30"/>
    </row>
    <row r="63" spans="1:16" s="29" customFormat="1" ht="23.1" customHeight="1">
      <c r="A63" s="84" t="s">
        <v>66</v>
      </c>
      <c r="B63" s="85"/>
      <c r="C63" s="75">
        <f>SUM(C64)</f>
        <v>0</v>
      </c>
      <c r="D63" s="75">
        <f t="shared" ref="D63" si="21">SUM(D64)</f>
        <v>0</v>
      </c>
      <c r="E63" s="75">
        <f t="shared" ref="E63" si="22">SUM(E64)</f>
        <v>0</v>
      </c>
      <c r="F63" s="75">
        <f t="shared" ref="F63" si="23">SUM(F64)</f>
        <v>0</v>
      </c>
      <c r="G63" s="75">
        <f t="shared" ref="G63" si="24">SUM(G64)</f>
        <v>0</v>
      </c>
      <c r="I63" s="30"/>
      <c r="J63" s="30"/>
      <c r="K63" s="30"/>
      <c r="L63" s="30"/>
      <c r="M63" s="30"/>
      <c r="N63" s="30"/>
      <c r="O63" s="30"/>
      <c r="P63" s="30"/>
    </row>
    <row r="64" spans="1:16" s="29" customFormat="1" ht="23.1" customHeight="1">
      <c r="A64" s="57"/>
      <c r="B64" s="62" t="s">
        <v>0</v>
      </c>
      <c r="C64" s="53"/>
      <c r="D64" s="53"/>
      <c r="E64" s="61"/>
      <c r="F64" s="53"/>
      <c r="G64" s="56"/>
      <c r="I64" s="30"/>
      <c r="J64" s="30"/>
      <c r="K64" s="30"/>
      <c r="L64" s="30"/>
      <c r="M64" s="30"/>
      <c r="N64" s="30"/>
      <c r="O64" s="30"/>
      <c r="P64" s="30"/>
    </row>
    <row r="65" spans="1:16" s="29" customFormat="1" ht="23.1" customHeight="1">
      <c r="A65" s="84" t="s">
        <v>67</v>
      </c>
      <c r="B65" s="85"/>
      <c r="C65" s="75">
        <f>SUM(C66)</f>
        <v>0</v>
      </c>
      <c r="D65" s="75">
        <f t="shared" ref="D65" si="25">SUM(D66)</f>
        <v>0</v>
      </c>
      <c r="E65" s="75">
        <f t="shared" ref="E65" si="26">SUM(E66)</f>
        <v>0</v>
      </c>
      <c r="F65" s="75">
        <f t="shared" ref="F65" si="27">SUM(F66)</f>
        <v>0</v>
      </c>
      <c r="G65" s="75">
        <f t="shared" ref="G65" si="28">SUM(G66)</f>
        <v>0</v>
      </c>
      <c r="I65" s="30"/>
      <c r="J65" s="30"/>
      <c r="K65" s="30"/>
      <c r="L65" s="30"/>
      <c r="M65" s="30"/>
      <c r="N65" s="30"/>
      <c r="O65" s="30"/>
      <c r="P65" s="30"/>
    </row>
    <row r="66" spans="1:16" s="29" customFormat="1" ht="23.1" customHeight="1">
      <c r="A66" s="52"/>
      <c r="B66" s="62" t="s">
        <v>0</v>
      </c>
      <c r="C66" s="53"/>
      <c r="D66" s="53"/>
      <c r="E66" s="61"/>
      <c r="F66" s="53"/>
      <c r="G66" s="56"/>
      <c r="I66" s="30"/>
      <c r="J66" s="30"/>
      <c r="K66" s="30"/>
      <c r="L66" s="30"/>
      <c r="M66" s="30"/>
      <c r="N66" s="30"/>
      <c r="O66" s="30"/>
      <c r="P66" s="30"/>
    </row>
    <row r="67" spans="1:16" s="29" customFormat="1" ht="23.1" customHeight="1">
      <c r="A67" s="84" t="s">
        <v>68</v>
      </c>
      <c r="B67" s="85"/>
      <c r="C67" s="75">
        <f>SUM(C68)</f>
        <v>0</v>
      </c>
      <c r="D67" s="75">
        <f t="shared" ref="D67" si="29">SUM(D68)</f>
        <v>0</v>
      </c>
      <c r="E67" s="75">
        <f t="shared" ref="E67" si="30">SUM(E68)</f>
        <v>0</v>
      </c>
      <c r="F67" s="75">
        <f t="shared" ref="F67" si="31">SUM(F68)</f>
        <v>0</v>
      </c>
      <c r="G67" s="75">
        <f t="shared" ref="G67" si="32">SUM(G68)</f>
        <v>0</v>
      </c>
      <c r="I67" s="30"/>
      <c r="J67" s="30"/>
      <c r="K67" s="30"/>
      <c r="L67" s="30"/>
      <c r="M67" s="30"/>
      <c r="N67" s="30"/>
      <c r="O67" s="30"/>
      <c r="P67" s="30"/>
    </row>
    <row r="68" spans="1:16" s="29" customFormat="1" ht="23.1" customHeight="1">
      <c r="A68" s="52"/>
      <c r="B68" s="62" t="s">
        <v>0</v>
      </c>
      <c r="C68" s="53"/>
      <c r="D68" s="53"/>
      <c r="E68" s="61"/>
      <c r="F68" s="53"/>
      <c r="G68" s="56"/>
      <c r="I68" s="30"/>
      <c r="J68" s="30"/>
      <c r="K68" s="30"/>
      <c r="L68" s="30"/>
      <c r="M68" s="30"/>
      <c r="N68" s="30"/>
      <c r="O68" s="30"/>
      <c r="P68" s="30"/>
    </row>
    <row r="69" spans="1:16" s="29" customFormat="1" ht="23.1" customHeight="1">
      <c r="A69" s="84" t="s">
        <v>69</v>
      </c>
      <c r="B69" s="85"/>
      <c r="C69" s="75">
        <f>SUM(C70)</f>
        <v>0</v>
      </c>
      <c r="D69" s="75">
        <f t="shared" ref="D69" si="33">SUM(D70)</f>
        <v>0</v>
      </c>
      <c r="E69" s="75">
        <f t="shared" ref="E69" si="34">SUM(E70)</f>
        <v>0</v>
      </c>
      <c r="F69" s="75">
        <f t="shared" ref="F69" si="35">SUM(F70)</f>
        <v>0</v>
      </c>
      <c r="G69" s="75">
        <f t="shared" ref="G69" si="36">SUM(G70)</f>
        <v>0</v>
      </c>
      <c r="I69" s="30"/>
      <c r="J69" s="30"/>
      <c r="K69" s="30"/>
      <c r="L69" s="30"/>
      <c r="M69" s="30"/>
      <c r="N69" s="30"/>
      <c r="O69" s="30"/>
      <c r="P69" s="30"/>
    </row>
    <row r="70" spans="1:16" s="30" customFormat="1" ht="23.1" customHeight="1">
      <c r="A70" s="63"/>
      <c r="B70" s="63" t="s">
        <v>0</v>
      </c>
      <c r="C70" s="53"/>
      <c r="D70" s="53"/>
      <c r="E70" s="61"/>
      <c r="F70" s="53"/>
      <c r="G70" s="56"/>
      <c r="H70" s="29"/>
    </row>
    <row r="71" spans="1:16" s="11" customFormat="1" ht="23.1" customHeight="1">
      <c r="A71" s="22" t="s">
        <v>14</v>
      </c>
      <c r="B71" s="23"/>
      <c r="C71" s="32">
        <f>SUM(C72)</f>
        <v>0</v>
      </c>
      <c r="D71" s="32">
        <f t="shared" ref="D71:G71" si="37">SUM(D72)</f>
        <v>0</v>
      </c>
      <c r="E71" s="32">
        <f t="shared" si="37"/>
        <v>0</v>
      </c>
      <c r="F71" s="32">
        <f t="shared" si="37"/>
        <v>0</v>
      </c>
      <c r="G71" s="32">
        <f t="shared" si="37"/>
        <v>0</v>
      </c>
      <c r="H71" s="10"/>
    </row>
    <row r="72" spans="1:16" s="11" customFormat="1" ht="42.75" customHeight="1">
      <c r="A72" s="16"/>
      <c r="B72" s="18" t="s">
        <v>70</v>
      </c>
      <c r="C72" s="17"/>
      <c r="D72" s="19"/>
      <c r="E72" s="19"/>
      <c r="F72" s="19"/>
      <c r="G72" s="20"/>
      <c r="H72" s="10"/>
    </row>
    <row r="73" spans="1:16" ht="21.75" customHeight="1">
      <c r="A73" s="65" t="s">
        <v>79</v>
      </c>
      <c r="B73" s="65"/>
      <c r="C73" s="66">
        <f>+C74+C76</f>
        <v>0</v>
      </c>
      <c r="D73" s="66">
        <f t="shared" ref="D73:G73" si="38">+D74+D76</f>
        <v>0</v>
      </c>
      <c r="E73" s="66">
        <f t="shared" si="38"/>
        <v>0</v>
      </c>
      <c r="F73" s="66">
        <f t="shared" si="38"/>
        <v>0</v>
      </c>
      <c r="G73" s="66">
        <f t="shared" si="38"/>
        <v>0</v>
      </c>
    </row>
    <row r="74" spans="1:16" s="11" customFormat="1" ht="22.5" customHeight="1">
      <c r="A74" s="22" t="s">
        <v>15</v>
      </c>
      <c r="B74" s="24"/>
      <c r="C74" s="31">
        <f>SUM(C75)</f>
        <v>0</v>
      </c>
      <c r="D74" s="31">
        <f t="shared" ref="D74:G74" si="39">SUM(D75)</f>
        <v>0</v>
      </c>
      <c r="E74" s="31">
        <f t="shared" si="39"/>
        <v>0</v>
      </c>
      <c r="F74" s="31">
        <f t="shared" si="39"/>
        <v>0</v>
      </c>
      <c r="G74" s="31">
        <f t="shared" si="39"/>
        <v>0</v>
      </c>
      <c r="H74" s="10"/>
    </row>
    <row r="75" spans="1:16" s="11" customFormat="1" ht="65.25" customHeight="1">
      <c r="A75" s="12"/>
      <c r="B75" s="13" t="s">
        <v>74</v>
      </c>
      <c r="C75" s="14"/>
      <c r="D75" s="14"/>
      <c r="E75" s="14"/>
      <c r="F75" s="14"/>
      <c r="G75" s="15"/>
      <c r="H75" s="10"/>
    </row>
    <row r="76" spans="1:16" s="11" customFormat="1" ht="22.5" customHeight="1">
      <c r="A76" s="22" t="s">
        <v>16</v>
      </c>
      <c r="B76" s="24"/>
      <c r="C76" s="31">
        <f>SUM(C77)</f>
        <v>0</v>
      </c>
      <c r="D76" s="31">
        <f t="shared" ref="D76:G76" si="40">SUM(D77)</f>
        <v>0</v>
      </c>
      <c r="E76" s="31">
        <f t="shared" si="40"/>
        <v>0</v>
      </c>
      <c r="F76" s="31">
        <f t="shared" si="40"/>
        <v>0</v>
      </c>
      <c r="G76" s="31">
        <f t="shared" si="40"/>
        <v>0</v>
      </c>
      <c r="H76" s="10"/>
    </row>
    <row r="77" spans="1:16" s="11" customFormat="1" ht="56.25">
      <c r="A77" s="25"/>
      <c r="B77" s="26" t="s">
        <v>75</v>
      </c>
      <c r="C77" s="27"/>
      <c r="D77" s="27"/>
      <c r="E77" s="27"/>
      <c r="F77" s="27"/>
      <c r="G77" s="28"/>
      <c r="H77" s="10"/>
    </row>
    <row r="78" spans="1:16" s="11" customFormat="1" ht="26.1" customHeight="1">
      <c r="A78" s="92" t="s">
        <v>17</v>
      </c>
      <c r="B78" s="92"/>
      <c r="C78" s="64">
        <f>+C5+C21+C27+C38+C71+C74+C76</f>
        <v>0</v>
      </c>
      <c r="D78" s="64">
        <f>+D5+D21+D27+D38+D71+D74+D76</f>
        <v>0</v>
      </c>
      <c r="E78" s="64">
        <f>+E5+E21+E27+E38+E71+E74+E76</f>
        <v>0</v>
      </c>
      <c r="F78" s="64">
        <f>+F5+F21+F27+F38+F71+F74+F76</f>
        <v>0</v>
      </c>
      <c r="G78" s="107">
        <f>+G5+G21+G27+G38+G71+G74+G76</f>
        <v>0</v>
      </c>
      <c r="H78" s="10"/>
    </row>
    <row r="79" spans="1:16" s="11" customFormat="1" ht="26.1" customHeight="1">
      <c r="A79" s="92" t="s">
        <v>18</v>
      </c>
      <c r="B79" s="92"/>
      <c r="C79" s="106">
        <f>+C78+D78</f>
        <v>0</v>
      </c>
      <c r="D79" s="106"/>
      <c r="E79" s="106">
        <f>+E78+F78</f>
        <v>0</v>
      </c>
      <c r="F79" s="106"/>
      <c r="G79" s="107">
        <f>+G6+G22+G28+G39+G72+G75+G77</f>
        <v>0</v>
      </c>
      <c r="H79" s="10"/>
    </row>
    <row r="80" spans="1:16" s="30" customFormat="1" ht="53.25" customHeight="1">
      <c r="A80" s="103" t="s">
        <v>73</v>
      </c>
      <c r="B80" s="103"/>
      <c r="C80" s="103"/>
      <c r="D80" s="103"/>
      <c r="E80" s="103"/>
      <c r="F80" s="103"/>
      <c r="G80" s="103"/>
      <c r="H80" s="29"/>
    </row>
    <row r="81" spans="1:16" ht="48" hidden="1" customHeight="1">
      <c r="A81" s="105" t="s">
        <v>3</v>
      </c>
      <c r="B81" s="105"/>
      <c r="C81" s="105"/>
      <c r="D81" s="105"/>
      <c r="E81" s="105"/>
      <c r="F81" s="105"/>
      <c r="G81" s="105"/>
      <c r="H81" s="7"/>
      <c r="I81" s="7"/>
      <c r="J81" s="7"/>
      <c r="K81" s="7"/>
      <c r="L81" s="7"/>
      <c r="M81" s="7"/>
      <c r="N81" s="7"/>
      <c r="O81" s="7"/>
      <c r="P81" s="7"/>
    </row>
    <row r="82" spans="1:16" ht="42.75" hidden="1" customHeight="1">
      <c r="A82" s="105" t="s">
        <v>1</v>
      </c>
      <c r="B82" s="105"/>
      <c r="C82" s="105"/>
      <c r="D82" s="105"/>
      <c r="E82" s="105"/>
      <c r="F82" s="105"/>
      <c r="G82" s="105"/>
      <c r="H82" s="7"/>
      <c r="I82" s="7"/>
      <c r="J82" s="7"/>
      <c r="K82" s="7"/>
      <c r="L82" s="7"/>
      <c r="M82" s="7"/>
      <c r="N82" s="7"/>
      <c r="O82" s="7"/>
      <c r="P82" s="7"/>
    </row>
    <row r="83" spans="1:16" ht="42.75" hidden="1" customHeight="1">
      <c r="A83" s="104" t="s">
        <v>2</v>
      </c>
      <c r="B83" s="104"/>
      <c r="C83" s="104"/>
      <c r="D83" s="104"/>
      <c r="E83" s="104"/>
      <c r="F83" s="104"/>
      <c r="G83" s="104"/>
      <c r="H83" s="7"/>
      <c r="I83" s="7"/>
      <c r="J83" s="7"/>
      <c r="K83" s="7"/>
      <c r="L83" s="7"/>
      <c r="M83" s="7"/>
      <c r="N83" s="7"/>
      <c r="O83" s="7"/>
      <c r="P83" s="7"/>
    </row>
    <row r="84" spans="1:16" ht="47.25" hidden="1" customHeight="1">
      <c r="A84" s="104" t="s">
        <v>4</v>
      </c>
      <c r="B84" s="104"/>
      <c r="C84" s="104"/>
      <c r="D84" s="104"/>
      <c r="E84" s="104"/>
      <c r="F84" s="104"/>
      <c r="G84" s="104"/>
      <c r="H84" s="7"/>
      <c r="I84" s="7"/>
      <c r="J84" s="7"/>
      <c r="K84" s="7"/>
      <c r="L84" s="7"/>
      <c r="M84" s="7"/>
      <c r="N84" s="7"/>
      <c r="O84" s="7"/>
      <c r="P84" s="7"/>
    </row>
  </sheetData>
  <mergeCells count="37">
    <mergeCell ref="A79:B79"/>
    <mergeCell ref="A80:G80"/>
    <mergeCell ref="A83:G83"/>
    <mergeCell ref="A84:G84"/>
    <mergeCell ref="A82:G82"/>
    <mergeCell ref="A81:G81"/>
    <mergeCell ref="C79:D79"/>
    <mergeCell ref="E79:F79"/>
    <mergeCell ref="G78:G79"/>
    <mergeCell ref="A2:A3"/>
    <mergeCell ref="A1:G1"/>
    <mergeCell ref="A36:B36"/>
    <mergeCell ref="A78:B78"/>
    <mergeCell ref="C2:D2"/>
    <mergeCell ref="E2:F2"/>
    <mergeCell ref="G2:G3"/>
    <mergeCell ref="B2:B3"/>
    <mergeCell ref="A6:B6"/>
    <mergeCell ref="A10:B10"/>
    <mergeCell ref="A5:B5"/>
    <mergeCell ref="A27:B27"/>
    <mergeCell ref="A28:B28"/>
    <mergeCell ref="A32:B32"/>
    <mergeCell ref="A22:B22"/>
    <mergeCell ref="A65:B65"/>
    <mergeCell ref="A67:B67"/>
    <mergeCell ref="A69:B69"/>
    <mergeCell ref="A57:B57"/>
    <mergeCell ref="A39:B39"/>
    <mergeCell ref="A44:B44"/>
    <mergeCell ref="A59:B59"/>
    <mergeCell ref="A21:B21"/>
    <mergeCell ref="A8:B8"/>
    <mergeCell ref="A25:B25"/>
    <mergeCell ref="A61:B61"/>
    <mergeCell ref="A63:B63"/>
    <mergeCell ref="A38:B38"/>
  </mergeCells>
  <phoneticPr fontId="12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ผนวก 1</vt:lpstr>
      <vt:lpstr>'ผนวก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DOA-PC</dc:creator>
  <cp:lastModifiedBy>JACKTHONG_1_11</cp:lastModifiedBy>
  <cp:lastPrinted>2022-10-05T09:24:26Z</cp:lastPrinted>
  <dcterms:created xsi:type="dcterms:W3CDTF">2022-05-30T05:57:15Z</dcterms:created>
  <dcterms:modified xsi:type="dcterms:W3CDTF">2023-01-12T03:20:31Z</dcterms:modified>
</cp:coreProperties>
</file>